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5480" windowHeight="6420" activeTab="0"/>
  </bookViews>
  <sheets>
    <sheet name="Лист1" sheetId="1" r:id="rId1"/>
    <sheet name="Лист3" sheetId="2" r:id="rId2"/>
  </sheets>
  <definedNames>
    <definedName name="_xlnm.Print_Area" localSheetId="0">'Лист1'!$A$1:$G$48</definedName>
  </definedNames>
  <calcPr fullCalcOnLoad="1"/>
</workbook>
</file>

<file path=xl/sharedStrings.xml><?xml version="1.0" encoding="utf-8"?>
<sst xmlns="http://schemas.openxmlformats.org/spreadsheetml/2006/main" count="75" uniqueCount="48">
  <si>
    <t>№ п/п</t>
  </si>
  <si>
    <t>1.1</t>
  </si>
  <si>
    <t>КБ</t>
  </si>
  <si>
    <t>Ответственный за выполнение мероприятия подпрограммы</t>
  </si>
  <si>
    <t>Срок исполнения мероприятия</t>
  </si>
  <si>
    <t>Всего (тыс.руб.)</t>
  </si>
  <si>
    <t>2015-2019 годы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</si>
  <si>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</si>
  <si>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2.2</t>
  </si>
  <si>
    <t>3.1</t>
  </si>
  <si>
    <t>3.1.1</t>
  </si>
  <si>
    <t xml:space="preserve">Мероприятия </t>
  </si>
  <si>
    <t xml:space="preserve"> Подпрограмма 1. "Развитие системы дошкольного образования"</t>
  </si>
  <si>
    <t>Источник ресурсного обеспечения</t>
  </si>
  <si>
    <t>Управление образования АНМР</t>
  </si>
  <si>
    <t>1.</t>
  </si>
  <si>
    <t>Проведение технической инвентаризации и паспортизации, проведение кадастровых работ недвижимого имущества муниципальной казны, имущества, принимаемого в муниципальную собственность, и бесхозяйного имущества (жилых и нежилых помещений)</t>
  </si>
  <si>
    <t>Проведение инвентаризации земельных участков под объектами муниципальной казны (инженерно-геодезические работы)</t>
  </si>
  <si>
    <t xml:space="preserve">Оценка рыночной стоимости имущества муниципальной казны </t>
  </si>
  <si>
    <t>2016 год</t>
  </si>
  <si>
    <t>Опубликование в средствах массовой информации Приморского края информационных сообщений и извещений о реализации муниципального имущества, рыночно обоснованной величины арендной платы муниципального имущества казны</t>
  </si>
  <si>
    <t>2.1.</t>
  </si>
  <si>
    <t xml:space="preserve">  Оценка недвижимости, признание прав и регулирование отношений по муниципальной собственности</t>
  </si>
  <si>
    <t>2.1.1</t>
  </si>
  <si>
    <t>2.1.2</t>
  </si>
  <si>
    <t>2.1.3</t>
  </si>
  <si>
    <t>2.1.4</t>
  </si>
  <si>
    <t>2.</t>
  </si>
  <si>
    <t xml:space="preserve">Финансовое обеспечение (тыс. руб.) </t>
  </si>
  <si>
    <t xml:space="preserve">    Подпрограмма 1. "Создание геоинформационной системы адресного реестра в Пограничном муниципальном районе на 2016 год"</t>
  </si>
  <si>
    <t>Проведение мероприятий по созданию геоинформационной системы адресного реестра ( приобретение программного обеспечения, составление технического проекта на выполнение комплекса работ по созданию ГИС, создание цифровой топографической основы населенного пункта)</t>
  </si>
  <si>
    <t>Бюджет ПМР</t>
  </si>
  <si>
    <t>Отдел жизнеобеспечения и градостроительства</t>
  </si>
  <si>
    <t>Отдел имущественных отношений и землепользования</t>
  </si>
  <si>
    <t>Содержание и обслуживание  казны Пограничного муниципального района</t>
  </si>
  <si>
    <t>3. Отдельные мероприятия Программы</t>
  </si>
  <si>
    <t>Перечисление взносов на капитальный ремонт многоквартирных домов</t>
  </si>
  <si>
    <t xml:space="preserve">Мероприятия, направленные на перечисление взносов на капитальный ремонт многоквартирных домов </t>
  </si>
  <si>
    <t>Приложение № 3</t>
  </si>
  <si>
    <t>Ресурсное обеспечение реализации муниципальной программы «Управление собственностью Пограничного муниципального района" на 2016 год</t>
  </si>
  <si>
    <t>Подпрограмма 2. "Управление муниципальным имуществом, находящимся в собственности Пограничного муниципального района"</t>
  </si>
  <si>
    <t>Всего по Программе  "Управление собственностью  Пограничного муниципального района"</t>
  </si>
  <si>
    <t>Итого по отдельным мероприятиям Программы</t>
  </si>
  <si>
    <t>Итого по Подпрограмме 2 "Управление муниципальным имуществом, находящимся в соственности Пограничного муниципального района"</t>
  </si>
  <si>
    <t>Итого по Подпрограмме 1 "Создание геоинформационной системы адресного реестра в Пограничном муниципальном районе"</t>
  </si>
  <si>
    <t>Приложение № 1</t>
  </si>
  <si>
    <t xml:space="preserve">к муниципальной программе
"Управление собственностью Пограничного
 муниципального района" на 2016 год
</t>
  </si>
  <si>
    <t xml:space="preserve">к постановлению администрации Пограничного муниципального района от _06.12.2016_______  № _517__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</si>
</sst>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0_р_."/>
    <numFmt numFmtId="170" formatCode="0.0"/>
    <numFmt numFmtId="171" formatCode="_-* #,##0.000_р_._-;\-* #,##0.000_р_._-;_-* &quot;-&quot;??_р_._-;_-@_-"/>
    <numFmt numFmtId="172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169" fontId="4" fillId="0" borderId="0" xfId="0" applyNumberFormat="1" applyFont="1" applyAlignment="1">
      <alignment horizontal="right" wrapText="1"/>
    </xf>
    <xf numFmtId="169" fontId="4" fillId="0" borderId="0" xfId="0" applyNumberFormat="1" applyFont="1" applyAlignment="1">
      <alignment wrapText="1"/>
    </xf>
    <xf numFmtId="169" fontId="6" fillId="0" borderId="0" xfId="0" applyNumberFormat="1" applyFont="1" applyAlignment="1">
      <alignment wrapText="1"/>
    </xf>
    <xf numFmtId="169" fontId="6" fillId="0" borderId="0" xfId="0" applyNumberFormat="1" applyFont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vertical="center" wrapText="1"/>
    </xf>
    <xf numFmtId="169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Alignment="1">
      <alignment horizontal="right" wrapText="1"/>
    </xf>
    <xf numFmtId="0" fontId="5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9" fontId="5" fillId="32" borderId="11" xfId="0" applyNumberFormat="1" applyFont="1" applyFill="1" applyBorder="1" applyAlignment="1">
      <alignment horizontal="center" vertical="center" wrapText="1"/>
    </xf>
    <xf numFmtId="16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 wrapText="1"/>
    </xf>
    <xf numFmtId="0" fontId="5" fillId="32" borderId="15" xfId="0" applyFont="1" applyFill="1" applyBorder="1" applyAlignment="1">
      <alignment vertical="center" wrapText="1"/>
    </xf>
    <xf numFmtId="0" fontId="5" fillId="32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69" fontId="6" fillId="0" borderId="11" xfId="0" applyNumberFormat="1" applyFont="1" applyFill="1" applyBorder="1" applyAlignment="1">
      <alignment horizontal="center" vertical="center" wrapText="1"/>
    </xf>
    <xf numFmtId="169" fontId="6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75" zoomScaleNormal="75" zoomScalePageLayoutView="50" workbookViewId="0" topLeftCell="A40">
      <selection activeCell="J5" sqref="J5"/>
    </sheetView>
  </sheetViews>
  <sheetFormatPr defaultColWidth="9.00390625" defaultRowHeight="12.75"/>
  <cols>
    <col min="1" max="1" width="11.125" style="1" bestFit="1" customWidth="1"/>
    <col min="2" max="2" width="67.875" style="8" customWidth="1"/>
    <col min="3" max="3" width="14.125" style="1" customWidth="1"/>
    <col min="4" max="4" width="18.875" style="1" customWidth="1"/>
    <col min="5" max="5" width="17.00390625" style="4" customWidth="1"/>
    <col min="6" max="6" width="15.25390625" style="3" bestFit="1" customWidth="1"/>
    <col min="7" max="7" width="24.625" style="1" customWidth="1"/>
    <col min="8" max="16384" width="9.125" style="1" customWidth="1"/>
  </cols>
  <sheetData>
    <row r="1" spans="5:7" ht="15.75" customHeight="1">
      <c r="E1" s="30" t="s">
        <v>45</v>
      </c>
      <c r="F1" s="30"/>
      <c r="G1" s="30"/>
    </row>
    <row r="2" spans="6:7" ht="72.75" customHeight="1">
      <c r="F2" s="30" t="s">
        <v>47</v>
      </c>
      <c r="G2" s="30"/>
    </row>
    <row r="3" spans="5:7" ht="16.5" customHeight="1">
      <c r="E3" s="72"/>
      <c r="F3" s="72"/>
      <c r="G3" s="72"/>
    </row>
    <row r="4" spans="5:7" ht="15" customHeight="1">
      <c r="E4" s="30" t="s">
        <v>38</v>
      </c>
      <c r="F4" s="30"/>
      <c r="G4" s="30"/>
    </row>
    <row r="5" spans="5:7" ht="67.5" customHeight="1">
      <c r="E5" s="30" t="s">
        <v>46</v>
      </c>
      <c r="F5" s="30"/>
      <c r="G5" s="30"/>
    </row>
    <row r="6" spans="1:7" s="9" customFormat="1" ht="36.75" customHeight="1">
      <c r="A6" s="73" t="s">
        <v>39</v>
      </c>
      <c r="B6" s="73"/>
      <c r="C6" s="73"/>
      <c r="D6" s="73"/>
      <c r="E6" s="73"/>
      <c r="F6" s="73"/>
      <c r="G6" s="73"/>
    </row>
    <row r="7" spans="2:6" s="9" customFormat="1" ht="16.5">
      <c r="B7" s="10"/>
      <c r="E7" s="5"/>
      <c r="F7" s="6"/>
    </row>
    <row r="8" spans="2:6" s="9" customFormat="1" ht="15" customHeight="1">
      <c r="B8" s="10"/>
      <c r="E8" s="5"/>
      <c r="F8" s="6"/>
    </row>
    <row r="9" spans="1:7" s="9" customFormat="1" ht="65.25" customHeight="1">
      <c r="A9" s="54" t="s">
        <v>0</v>
      </c>
      <c r="B9" s="54" t="s">
        <v>11</v>
      </c>
      <c r="C9" s="54" t="s">
        <v>4</v>
      </c>
      <c r="D9" s="54" t="s">
        <v>13</v>
      </c>
      <c r="E9" s="53" t="s">
        <v>5</v>
      </c>
      <c r="F9" s="74" t="s">
        <v>28</v>
      </c>
      <c r="G9" s="54" t="s">
        <v>3</v>
      </c>
    </row>
    <row r="10" spans="1:7" s="9" customFormat="1" ht="51" customHeight="1">
      <c r="A10" s="54"/>
      <c r="B10" s="54"/>
      <c r="C10" s="54"/>
      <c r="D10" s="54"/>
      <c r="E10" s="53"/>
      <c r="F10" s="75"/>
      <c r="G10" s="54"/>
    </row>
    <row r="11" spans="1:7" s="9" customFormat="1" ht="33.75" customHeight="1" hidden="1">
      <c r="A11" s="68" t="s">
        <v>12</v>
      </c>
      <c r="B11" s="68"/>
      <c r="C11" s="68"/>
      <c r="D11" s="68"/>
      <c r="E11" s="68"/>
      <c r="F11" s="68"/>
      <c r="G11" s="68"/>
    </row>
    <row r="12" spans="1:7" s="16" customFormat="1" ht="82.5" hidden="1">
      <c r="A12" s="11" t="s">
        <v>1</v>
      </c>
      <c r="B12" s="12" t="s">
        <v>7</v>
      </c>
      <c r="C12" s="13" t="s">
        <v>6</v>
      </c>
      <c r="D12" s="13" t="s">
        <v>2</v>
      </c>
      <c r="E12" s="14">
        <f>SUM(F12:F12)</f>
        <v>86957</v>
      </c>
      <c r="F12" s="15">
        <v>86957</v>
      </c>
      <c r="G12" s="13" t="s">
        <v>14</v>
      </c>
    </row>
    <row r="13" spans="1:7" s="16" customFormat="1" ht="49.5" customHeight="1">
      <c r="A13" s="19" t="s">
        <v>15</v>
      </c>
      <c r="B13" s="50" t="s">
        <v>29</v>
      </c>
      <c r="C13" s="51"/>
      <c r="D13" s="51"/>
      <c r="E13" s="51"/>
      <c r="F13" s="51"/>
      <c r="G13" s="52"/>
    </row>
    <row r="14" spans="1:7" s="16" customFormat="1" ht="35.25" customHeight="1">
      <c r="A14" s="71" t="s">
        <v>1</v>
      </c>
      <c r="B14" s="44" t="s">
        <v>30</v>
      </c>
      <c r="C14" s="47" t="s">
        <v>19</v>
      </c>
      <c r="D14" s="54" t="s">
        <v>31</v>
      </c>
      <c r="E14" s="53">
        <f>F14</f>
        <v>581</v>
      </c>
      <c r="F14" s="53">
        <v>581</v>
      </c>
      <c r="G14" s="47" t="s">
        <v>32</v>
      </c>
    </row>
    <row r="15" spans="1:7" s="16" customFormat="1" ht="27.75" customHeight="1">
      <c r="A15" s="71"/>
      <c r="B15" s="45"/>
      <c r="C15" s="48"/>
      <c r="D15" s="54"/>
      <c r="E15" s="53"/>
      <c r="F15" s="53"/>
      <c r="G15" s="48"/>
    </row>
    <row r="16" spans="1:7" s="16" customFormat="1" ht="35.25" customHeight="1">
      <c r="A16" s="71"/>
      <c r="B16" s="46"/>
      <c r="C16" s="49"/>
      <c r="D16" s="54"/>
      <c r="E16" s="53"/>
      <c r="F16" s="53"/>
      <c r="G16" s="49"/>
    </row>
    <row r="17" spans="1:7" s="16" customFormat="1" ht="16.5" customHeight="1">
      <c r="A17" s="66"/>
      <c r="B17" s="67" t="s">
        <v>44</v>
      </c>
      <c r="C17" s="54"/>
      <c r="D17" s="36" t="s">
        <v>31</v>
      </c>
      <c r="E17" s="35">
        <f>F17</f>
        <v>581</v>
      </c>
      <c r="F17" s="35">
        <f>F14</f>
        <v>581</v>
      </c>
      <c r="G17" s="66"/>
    </row>
    <row r="18" spans="1:7" s="16" customFormat="1" ht="16.5">
      <c r="A18" s="66"/>
      <c r="B18" s="67"/>
      <c r="C18" s="54"/>
      <c r="D18" s="32"/>
      <c r="E18" s="32"/>
      <c r="F18" s="32"/>
      <c r="G18" s="66"/>
    </row>
    <row r="19" spans="1:7" s="16" customFormat="1" ht="16.5">
      <c r="A19" s="66"/>
      <c r="B19" s="67"/>
      <c r="C19" s="54"/>
      <c r="D19" s="32"/>
      <c r="E19" s="32"/>
      <c r="F19" s="32"/>
      <c r="G19" s="66"/>
    </row>
    <row r="20" spans="1:7" s="16" customFormat="1" ht="16.5">
      <c r="A20" s="66"/>
      <c r="B20" s="67"/>
      <c r="C20" s="54"/>
      <c r="D20" s="33"/>
      <c r="E20" s="33"/>
      <c r="F20" s="33"/>
      <c r="G20" s="66"/>
    </row>
    <row r="21" spans="1:7" s="16" customFormat="1" ht="41.25" customHeight="1">
      <c r="A21" s="24" t="s">
        <v>27</v>
      </c>
      <c r="B21" s="38" t="s">
        <v>40</v>
      </c>
      <c r="C21" s="39"/>
      <c r="D21" s="39"/>
      <c r="E21" s="39"/>
      <c r="F21" s="39"/>
      <c r="G21" s="40"/>
    </row>
    <row r="22" spans="1:7" s="16" customFormat="1" ht="52.5" customHeight="1">
      <c r="A22" s="11" t="s">
        <v>21</v>
      </c>
      <c r="B22" s="12" t="s">
        <v>22</v>
      </c>
      <c r="C22" s="13" t="s">
        <v>19</v>
      </c>
      <c r="D22" s="13" t="s">
        <v>31</v>
      </c>
      <c r="E22" s="29">
        <f aca="true" t="shared" si="0" ref="E22:E27">F22</f>
        <v>377.5</v>
      </c>
      <c r="F22" s="29">
        <f>F23+F24+F25+F26</f>
        <v>377.5</v>
      </c>
      <c r="G22" s="20" t="s">
        <v>33</v>
      </c>
    </row>
    <row r="23" spans="1:7" s="16" customFormat="1" ht="84" customHeight="1">
      <c r="A23" s="17" t="s">
        <v>23</v>
      </c>
      <c r="B23" s="20" t="s">
        <v>16</v>
      </c>
      <c r="C23" s="7" t="s">
        <v>19</v>
      </c>
      <c r="D23" s="7" t="s">
        <v>31</v>
      </c>
      <c r="E23" s="25">
        <f t="shared" si="0"/>
        <v>297.5</v>
      </c>
      <c r="F23" s="25">
        <v>297.5</v>
      </c>
      <c r="G23" s="20" t="s">
        <v>33</v>
      </c>
    </row>
    <row r="24" spans="1:7" s="16" customFormat="1" ht="60.75" customHeight="1">
      <c r="A24" s="17" t="s">
        <v>24</v>
      </c>
      <c r="B24" s="26" t="s">
        <v>17</v>
      </c>
      <c r="C24" s="7" t="s">
        <v>19</v>
      </c>
      <c r="D24" s="7" t="s">
        <v>31</v>
      </c>
      <c r="E24" s="25">
        <f t="shared" si="0"/>
        <v>30</v>
      </c>
      <c r="F24" s="25">
        <v>30</v>
      </c>
      <c r="G24" s="20" t="s">
        <v>33</v>
      </c>
    </row>
    <row r="25" spans="1:7" s="16" customFormat="1" ht="54.75" customHeight="1">
      <c r="A25" s="17" t="s">
        <v>25</v>
      </c>
      <c r="B25" s="27" t="s">
        <v>18</v>
      </c>
      <c r="C25" s="7" t="s">
        <v>19</v>
      </c>
      <c r="D25" s="7" t="s">
        <v>31</v>
      </c>
      <c r="E25" s="25">
        <f t="shared" si="0"/>
        <v>50</v>
      </c>
      <c r="F25" s="25">
        <v>50</v>
      </c>
      <c r="G25" s="20" t="s">
        <v>33</v>
      </c>
    </row>
    <row r="26" spans="1:7" s="16" customFormat="1" ht="64.5" customHeight="1">
      <c r="A26" s="17" t="s">
        <v>26</v>
      </c>
      <c r="B26" s="20" t="s">
        <v>20</v>
      </c>
      <c r="C26" s="7" t="s">
        <v>19</v>
      </c>
      <c r="D26" s="7" t="s">
        <v>31</v>
      </c>
      <c r="E26" s="25">
        <f t="shared" si="0"/>
        <v>0</v>
      </c>
      <c r="F26" s="25">
        <v>0</v>
      </c>
      <c r="G26" s="20" t="s">
        <v>33</v>
      </c>
    </row>
    <row r="27" spans="1:7" s="16" customFormat="1" ht="57.75" customHeight="1">
      <c r="A27" s="11" t="s">
        <v>8</v>
      </c>
      <c r="B27" s="28" t="s">
        <v>34</v>
      </c>
      <c r="C27" s="13" t="s">
        <v>19</v>
      </c>
      <c r="D27" s="13" t="s">
        <v>31</v>
      </c>
      <c r="E27" s="29">
        <f t="shared" si="0"/>
        <v>398.61</v>
      </c>
      <c r="F27" s="29">
        <v>398.61</v>
      </c>
      <c r="G27" s="20" t="s">
        <v>33</v>
      </c>
    </row>
    <row r="28" spans="1:7" s="16" customFormat="1" ht="36" customHeight="1">
      <c r="A28" s="55"/>
      <c r="B28" s="57" t="s">
        <v>43</v>
      </c>
      <c r="C28" s="36"/>
      <c r="D28" s="36" t="s">
        <v>31</v>
      </c>
      <c r="E28" s="35">
        <f>E22+E27</f>
        <v>776.11</v>
      </c>
      <c r="F28" s="35">
        <f>F22+F27</f>
        <v>776.11</v>
      </c>
      <c r="G28" s="60"/>
    </row>
    <row r="29" spans="1:7" s="16" customFormat="1" ht="33.75" customHeight="1">
      <c r="A29" s="56"/>
      <c r="B29" s="58"/>
      <c r="C29" s="59"/>
      <c r="D29" s="37"/>
      <c r="E29" s="37"/>
      <c r="F29" s="37"/>
      <c r="G29" s="61"/>
    </row>
    <row r="30" spans="1:7" ht="26.25" customHeight="1">
      <c r="A30" s="50" t="s">
        <v>35</v>
      </c>
      <c r="B30" s="51"/>
      <c r="C30" s="51"/>
      <c r="D30" s="51"/>
      <c r="E30" s="51"/>
      <c r="F30" s="51"/>
      <c r="G30" s="52"/>
    </row>
    <row r="31" spans="1:7" ht="51.75" customHeight="1">
      <c r="A31" s="11" t="s">
        <v>9</v>
      </c>
      <c r="B31" s="12" t="s">
        <v>36</v>
      </c>
      <c r="C31" s="13" t="s">
        <v>19</v>
      </c>
      <c r="D31" s="13" t="s">
        <v>31</v>
      </c>
      <c r="E31" s="29">
        <f>E32</f>
        <v>197</v>
      </c>
      <c r="F31" s="29">
        <f>F32</f>
        <v>197</v>
      </c>
      <c r="G31" s="64" t="s">
        <v>33</v>
      </c>
    </row>
    <row r="32" spans="1:7" ht="39.75" customHeight="1">
      <c r="A32" s="17" t="s">
        <v>10</v>
      </c>
      <c r="B32" s="18" t="s">
        <v>37</v>
      </c>
      <c r="C32" s="7" t="s">
        <v>19</v>
      </c>
      <c r="D32" s="7" t="s">
        <v>31</v>
      </c>
      <c r="E32" s="25">
        <f>F32</f>
        <v>197</v>
      </c>
      <c r="F32" s="25">
        <v>197</v>
      </c>
      <c r="G32" s="65"/>
    </row>
    <row r="33" spans="1:7" ht="25.5" customHeight="1">
      <c r="A33" s="62"/>
      <c r="B33" s="57" t="s">
        <v>42</v>
      </c>
      <c r="C33" s="47"/>
      <c r="D33" s="36" t="s">
        <v>31</v>
      </c>
      <c r="E33" s="35">
        <f>F33</f>
        <v>197</v>
      </c>
      <c r="F33" s="35">
        <f>F31</f>
        <v>197</v>
      </c>
      <c r="G33" s="64"/>
    </row>
    <row r="34" spans="1:7" s="16" customFormat="1" ht="25.5" customHeight="1">
      <c r="A34" s="63"/>
      <c r="B34" s="58"/>
      <c r="C34" s="49"/>
      <c r="D34" s="37"/>
      <c r="E34" s="37"/>
      <c r="F34" s="37"/>
      <c r="G34" s="65"/>
    </row>
    <row r="35" spans="1:7" ht="15.75">
      <c r="A35" s="68"/>
      <c r="B35" s="69" t="s">
        <v>41</v>
      </c>
      <c r="C35" s="70"/>
      <c r="D35" s="31" t="s">
        <v>31</v>
      </c>
      <c r="E35" s="34">
        <f>F35</f>
        <v>1554.1100000000001</v>
      </c>
      <c r="F35" s="34">
        <f>F33+F28+F17</f>
        <v>1554.1100000000001</v>
      </c>
      <c r="G35" s="68"/>
    </row>
    <row r="36" spans="1:7" ht="16.5" customHeight="1">
      <c r="A36" s="68"/>
      <c r="B36" s="69"/>
      <c r="C36" s="70"/>
      <c r="D36" s="32"/>
      <c r="E36" s="32"/>
      <c r="F36" s="32"/>
      <c r="G36" s="68"/>
    </row>
    <row r="37" spans="1:7" ht="16.5" customHeight="1">
      <c r="A37" s="68"/>
      <c r="B37" s="69"/>
      <c r="C37" s="70"/>
      <c r="D37" s="32"/>
      <c r="E37" s="32"/>
      <c r="F37" s="32"/>
      <c r="G37" s="68"/>
    </row>
    <row r="38" spans="1:7" ht="16.5" customHeight="1">
      <c r="A38" s="68"/>
      <c r="B38" s="69"/>
      <c r="C38" s="70"/>
      <c r="D38" s="33"/>
      <c r="E38" s="33"/>
      <c r="F38" s="33"/>
      <c r="G38" s="68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8" ht="15.75">
      <c r="B48" s="41"/>
    </row>
    <row r="49" ht="15.75">
      <c r="B49" s="42"/>
    </row>
    <row r="50" ht="15.75">
      <c r="B50" s="42"/>
    </row>
    <row r="53" ht="15.75">
      <c r="B53" s="43"/>
    </row>
    <row r="54" ht="15.75">
      <c r="B54" s="43"/>
    </row>
    <row r="55" ht="15.75">
      <c r="B55" s="43"/>
    </row>
    <row r="56" ht="15.75">
      <c r="B56" s="43"/>
    </row>
    <row r="57" ht="15.75">
      <c r="B57" s="43"/>
    </row>
    <row r="58" ht="16.5">
      <c r="B58" s="21"/>
    </row>
    <row r="60" spans="2:6" ht="16.5">
      <c r="B60" s="22"/>
      <c r="C60" s="23"/>
      <c r="D60" s="23"/>
      <c r="E60" s="23"/>
      <c r="F60" s="23"/>
    </row>
  </sheetData>
  <sheetProtection/>
  <mergeCells count="55">
    <mergeCell ref="E3:G3"/>
    <mergeCell ref="E4:G4"/>
    <mergeCell ref="E5:G5"/>
    <mergeCell ref="A6:G6"/>
    <mergeCell ref="F9:F10"/>
    <mergeCell ref="B13:G13"/>
    <mergeCell ref="A9:A10"/>
    <mergeCell ref="D9:D10"/>
    <mergeCell ref="G9:G10"/>
    <mergeCell ref="A11:G11"/>
    <mergeCell ref="A17:A20"/>
    <mergeCell ref="D14:D16"/>
    <mergeCell ref="E14:E16"/>
    <mergeCell ref="G31:G32"/>
    <mergeCell ref="B17:B20"/>
    <mergeCell ref="A35:A38"/>
    <mergeCell ref="B35:B38"/>
    <mergeCell ref="C35:C38"/>
    <mergeCell ref="G35:G38"/>
    <mergeCell ref="A14:A16"/>
    <mergeCell ref="D17:D20"/>
    <mergeCell ref="G17:G20"/>
    <mergeCell ref="C9:C10"/>
    <mergeCell ref="B9:B10"/>
    <mergeCell ref="E9:E10"/>
    <mergeCell ref="G14:G16"/>
    <mergeCell ref="E17:E20"/>
    <mergeCell ref="A28:A29"/>
    <mergeCell ref="B28:B29"/>
    <mergeCell ref="C28:C29"/>
    <mergeCell ref="G28:G29"/>
    <mergeCell ref="A33:A34"/>
    <mergeCell ref="B33:B34"/>
    <mergeCell ref="C33:C34"/>
    <mergeCell ref="G33:G34"/>
    <mergeCell ref="B21:G21"/>
    <mergeCell ref="E33:E34"/>
    <mergeCell ref="F33:F34"/>
    <mergeCell ref="B48:B50"/>
    <mergeCell ref="B53:B57"/>
    <mergeCell ref="B14:B16"/>
    <mergeCell ref="C14:C16"/>
    <mergeCell ref="A30:G30"/>
    <mergeCell ref="F14:F16"/>
    <mergeCell ref="C17:C20"/>
    <mergeCell ref="E1:G1"/>
    <mergeCell ref="F2:G2"/>
    <mergeCell ref="D35:D38"/>
    <mergeCell ref="E35:E38"/>
    <mergeCell ref="F35:F38"/>
    <mergeCell ref="F17:F20"/>
    <mergeCell ref="D28:D29"/>
    <mergeCell ref="E28:E29"/>
    <mergeCell ref="F28:F29"/>
    <mergeCell ref="D33:D34"/>
  </mergeCells>
  <printOptions/>
  <pageMargins left="0.7480314960629921" right="0.31496062992125984" top="0.5118110236220472" bottom="0.5118110236220472" header="0.5118110236220472" footer="0.5118110236220472"/>
  <pageSetup fitToHeight="2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206 2</cp:lastModifiedBy>
  <cp:lastPrinted>2016-06-28T08:44:35Z</cp:lastPrinted>
  <dcterms:created xsi:type="dcterms:W3CDTF">2014-07-24T06:33:21Z</dcterms:created>
  <dcterms:modified xsi:type="dcterms:W3CDTF">2016-12-07T01:01:53Z</dcterms:modified>
  <cp:category/>
  <cp:version/>
  <cp:contentType/>
  <cp:contentStatus/>
</cp:coreProperties>
</file>